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2"/>
  </bookViews>
  <sheets>
    <sheet name="ENERO" sheetId="1" r:id="rId1"/>
    <sheet name="FEB" sheetId="3" r:id="rId2"/>
    <sheet name="marzo" sheetId="4" r:id="rId3"/>
  </sheets>
  <calcPr calcId="124519"/>
</workbook>
</file>

<file path=xl/calcChain.xml><?xml version="1.0" encoding="utf-8"?>
<calcChain xmlns="http://schemas.openxmlformats.org/spreadsheetml/2006/main">
  <c r="E40" i="4"/>
  <c r="E40" i="3"/>
  <c r="E40" i="1"/>
</calcChain>
</file>

<file path=xl/sharedStrings.xml><?xml version="1.0" encoding="utf-8"?>
<sst xmlns="http://schemas.openxmlformats.org/spreadsheetml/2006/main" count="348" uniqueCount="93">
  <si>
    <t>NOMBRE</t>
  </si>
  <si>
    <t xml:space="preserve">AREA DE ADSCRIPCIÓN  </t>
  </si>
  <si>
    <t>PUESTO</t>
  </si>
  <si>
    <t>DIAS LABORADOS</t>
  </si>
  <si>
    <t>PERCEPCION</t>
  </si>
  <si>
    <t>ALVAREZ GALVAN JOSE LUIS</t>
  </si>
  <si>
    <t>ALCANTARILLADO Y AGUA POTABLE</t>
  </si>
  <si>
    <t>ENCARGADO DE AGUA PETACALA</t>
  </si>
  <si>
    <t>BARAJAS DIAZ JOSE ANGEL</t>
  </si>
  <si>
    <t>ASEO PUBLICO</t>
  </si>
  <si>
    <t>SERVICIOS DE LIMPIEZA CAB. MUNICIPAL</t>
  </si>
  <si>
    <t>BARAJAS DIAZ NELIDA MARGARITA</t>
  </si>
  <si>
    <t>SERVICIOS DE LIMPIEZA</t>
  </si>
  <si>
    <t>BARAJAS SANDOVAL SERGIO</t>
  </si>
  <si>
    <t>OBRAS PUBLICAS</t>
  </si>
  <si>
    <t>CHOFER</t>
  </si>
  <si>
    <t>CHAVEZ CACHO EFREN</t>
  </si>
  <si>
    <t>ENCARGADO DE AGUA LOS PLATANOS</t>
  </si>
  <si>
    <t>CHAVEZ CACHO MARIA LUISA</t>
  </si>
  <si>
    <t>PARQUES Y JARDINES</t>
  </si>
  <si>
    <t>JARDINERO PETACALA</t>
  </si>
  <si>
    <t>CHAVEZ CONTRERAS TERESA</t>
  </si>
  <si>
    <t>ENCARGADO DE LIMPIEZA PLAZA PLATANOS</t>
  </si>
  <si>
    <t>CHAVEZ GONZALEZ GONZALO</t>
  </si>
  <si>
    <t>ENC. LIMPIEZA ESCUELA DE CIPOCO</t>
  </si>
  <si>
    <t>CHAVEZ JIMENEZ JUANA</t>
  </si>
  <si>
    <t>ENCARGADO LIMPIEZA CENTRO DE SALUD PETACALA</t>
  </si>
  <si>
    <t>CHAVEZ MENDOZA FRANCISCO</t>
  </si>
  <si>
    <t>ENC. LIMPIEZA UNIDAD DEPORTIVA CARRIZO</t>
  </si>
  <si>
    <t>SERVICIOS MEDICOS</t>
  </si>
  <si>
    <t>CHOFER AMBULANCIA</t>
  </si>
  <si>
    <t>CISNEROS ZEPEDA JOSE EDUARDO</t>
  </si>
  <si>
    <t>RECOLECCION DE BASURA</t>
  </si>
  <si>
    <t>DEL TORO OCEGUERA CARLOS</t>
  </si>
  <si>
    <t>PRESIDENCIA</t>
  </si>
  <si>
    <t>ENCARGADO DE ARCHIVO</t>
  </si>
  <si>
    <t>ELIZONDO GONZALEZ ADAN</t>
  </si>
  <si>
    <t>CHOFER DEL CAMION DE BOLTEO</t>
  </si>
  <si>
    <t>FARIAS SANDOVAL RIGOBERTO</t>
  </si>
  <si>
    <t>SERVICIOS PUBLICOS</t>
  </si>
  <si>
    <t>GONZALEZ BARAJAS JOSE LUIS</t>
  </si>
  <si>
    <t>EDUCACION</t>
  </si>
  <si>
    <t>CHOFER NIÑOS CIPOCO</t>
  </si>
  <si>
    <t>GONZALEZ GONZALEZ GABRIEL</t>
  </si>
  <si>
    <t>DEPORTES</t>
  </si>
  <si>
    <t>DIRECTOR DE DEPORTES</t>
  </si>
  <si>
    <t>GONZALEZ GONZALEZ GONZALO</t>
  </si>
  <si>
    <t>CHOFER DE OBRAS PUBLICAS</t>
  </si>
  <si>
    <t>GONZALEZ LICEA YOANA</t>
  </si>
  <si>
    <t>DESARROLLO RURAL</t>
  </si>
  <si>
    <t>AUXILIAR DE FOMENTO AGROPECUARIO</t>
  </si>
  <si>
    <t>GUERRERO CHAVEZ MA ELVIA</t>
  </si>
  <si>
    <t>ENC. AGUA POTABLE LA PLAZA</t>
  </si>
  <si>
    <t>HERRERA HERRERA MA FELIX</t>
  </si>
  <si>
    <t>DESARROLLO SOCIAL</t>
  </si>
  <si>
    <t>AUXILIAR DE COSINA</t>
  </si>
  <si>
    <t>LUIS JUAN LOPEZ JOSE DE JESUS</t>
  </si>
  <si>
    <t>OPERADOR DE LA MAQUINA</t>
  </si>
  <si>
    <t>MAGAÑA ALCAZAR LETICIA</t>
  </si>
  <si>
    <t>COMUNICACIÓN</t>
  </si>
  <si>
    <t>ENC. DEL RADIO LOC. EL HUESO</t>
  </si>
  <si>
    <t>MAGAÑA MENDOZA FRANCISCO</t>
  </si>
  <si>
    <t>PROMOTOR DE DEPORTES</t>
  </si>
  <si>
    <t>MALDONADO MAGAÑA ROSALBA</t>
  </si>
  <si>
    <t>SER. LIMPIEZA JARDIN CAB. MUNICIPAL</t>
  </si>
  <si>
    <t>MENDOZA LOPEZ ROBERTO</t>
  </si>
  <si>
    <t>PANTEONES</t>
  </si>
  <si>
    <t>ENCARGADO PANTEON PETACALA</t>
  </si>
  <si>
    <t>OCHOA FIGUEROA REYNA</t>
  </si>
  <si>
    <t>ENCARGADO BAÑOS C.C.A.</t>
  </si>
  <si>
    <t>PELAYO HERNANDEZ SONIA NEREYDA</t>
  </si>
  <si>
    <t>AUXILIAR DE TRANSPARENCIA</t>
  </si>
  <si>
    <t>PEREZ OCEGUERA ORALDO</t>
  </si>
  <si>
    <t>PEREZ VALENCIA ISIDRO</t>
  </si>
  <si>
    <t>ALUMBRADO PUBLICO</t>
  </si>
  <si>
    <t>ENCARGADO DE ALUMBRADO LA AURORA</t>
  </si>
  <si>
    <t>RANGEL BARAJAS HIPOLITO</t>
  </si>
  <si>
    <t>ENCARGADO DE ALUMBRADO ZONA EJIDAL</t>
  </si>
  <si>
    <t>RANGEL FERNANDEZ EZEQUIEL</t>
  </si>
  <si>
    <t>ENCARGADO DE AGUA EL CARRIZO</t>
  </si>
  <si>
    <t>RUIZ ESTRADA HERMILA</t>
  </si>
  <si>
    <t>ENC. DE LIMPIEZA CENTRO DE SALUD PANALES</t>
  </si>
  <si>
    <t>RUIZ ESTRADA JUAN ANTONIO</t>
  </si>
  <si>
    <t>ENC. DE LIMPIEZA CENTRO DE SALUD CARRIZO</t>
  </si>
  <si>
    <t>SANCHEZ CACHO J JESUS</t>
  </si>
  <si>
    <t>CHOFER NIÑOS PLATANOS Y PANALES</t>
  </si>
  <si>
    <t>SANDOVAL CISNEROS JOSE LUIS</t>
  </si>
  <si>
    <t>CHOFER AYU. DE LA RETROESCABADORA</t>
  </si>
  <si>
    <t>VILLANUEVA BARRAGAN RAMON</t>
  </si>
  <si>
    <t>OCHOA GUERRERO RAFAEL</t>
  </si>
  <si>
    <t>CHOFER ESTUDIANTES</t>
  </si>
  <si>
    <t xml:space="preserve">OCHOA GUERRERO RAFAEL </t>
  </si>
  <si>
    <t xml:space="preserve">CHOFER ESTUDIANTES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</si>
</sst>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Border="1"/>
    <xf numFmtId="44" fontId="2" fillId="0" borderId="0" xfId="0" applyNumberFormat="1" applyFont="1" applyFill="1" applyBorder="1"/>
    <xf numFmtId="44" fontId="0" fillId="0" borderId="0" xfId="0" applyNumberFormat="1"/>
    <xf numFmtId="0" fontId="1" fillId="0" borderId="0" xfId="0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4" fontId="0" fillId="0" borderId="0" xfId="0" applyNumberFormat="1" applyFill="1"/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345678910111213171820326789101112" displayName="Tabla1345678910111213171820326789101112" ref="A1:E38" insertRowShift="1" totalsRowShown="0" headerRowDxfId="28" dataDxfId="27" totalsRowDxfId="26">
  <autoFilter ref="A1:E38"/>
  <sortState ref="A2:F39">
    <sortCondition ref="A39"/>
  </sortState>
  <tableColumns count="5">
    <tableColumn id="1" name="NOMBRE" totalsRowDxfId="25"/>
    <tableColumn id="8" name="AREA DE ADSCRIPCIÓN  " totalsRowDxfId="24"/>
    <tableColumn id="4" name="PUESTO" totalsRowDxfId="23"/>
    <tableColumn id="7" name="DIAS LABORADOS" totalsRowDxfId="22"/>
    <tableColumn id="5" name="PERCEPCION" totalsRowDxfId="21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13456789101112131718203267891011123" displayName="Tabla13456789101112131718203267891011123" ref="A1:E38" insertRowShift="1" totalsRowShown="0" headerRowDxfId="20" dataDxfId="19" totalsRowDxfId="18">
  <autoFilter ref="A1:E38"/>
  <sortState ref="A2:F39">
    <sortCondition ref="A39"/>
  </sortState>
  <tableColumns count="5">
    <tableColumn id="1" name="NOMBRE" totalsRowDxfId="17"/>
    <tableColumn id="8" name="AREA DE ADSCRIPCIÓN  " totalsRowDxfId="16"/>
    <tableColumn id="4" name="PUESTO" totalsRowDxfId="15"/>
    <tableColumn id="7" name="DIAS LABORADOS" totalsRowDxfId="14"/>
    <tableColumn id="5" name="PERCEPCION" totalsRowDxfId="13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la134567891011121317182032678910111234" displayName="Tabla134567891011121317182032678910111234" ref="A1:E38" insertRowShift="1" totalsRowShown="0" headerRowDxfId="12" dataDxfId="11" totalsRowDxfId="10">
  <autoFilter ref="A1:E38"/>
  <sortState ref="A2:F39">
    <sortCondition ref="A39"/>
  </sortState>
  <tableColumns count="5">
    <tableColumn id="1" name="NOMBRE" dataDxfId="9" totalsRowDxfId="8"/>
    <tableColumn id="8" name="AREA DE ADSCRIPCIÓN  " dataDxfId="7" totalsRowDxfId="6"/>
    <tableColumn id="4" name="PUESTO" dataDxfId="5" totalsRowDxfId="4"/>
    <tableColumn id="7" name="DIAS LABORADOS" dataDxfId="3" totalsRowDxfId="2"/>
    <tableColumn id="5" name="PERCEPCION" dataDxfId="1" totalsRowDxfId="0">
      <calculatedColumnFormula>(#REF!+#REF!)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opLeftCell="A10" workbookViewId="0">
      <selection activeCell="A12" sqref="A12"/>
    </sheetView>
  </sheetViews>
  <sheetFormatPr baseColWidth="10" defaultRowHeight="15"/>
  <cols>
    <col min="1" max="1" width="29.42578125" bestFit="1" customWidth="1"/>
    <col min="2" max="2" width="29.140625" bestFit="1" customWidth="1"/>
    <col min="3" max="3" width="41" bestFit="1" customWidth="1"/>
    <col min="4" max="4" width="21.140625" customWidth="1"/>
    <col min="5" max="5" width="18.7109375" bestFit="1" customWidth="1"/>
  </cols>
  <sheetData>
    <row r="1" spans="1:5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5" customFormat="1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 s="5" customFormat="1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 s="5" customFormat="1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 s="5" customFormat="1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 s="5" customFormat="1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 s="5" customFormat="1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 s="5" customFormat="1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 s="5" customFormat="1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 s="5" customFormat="1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 s="5" customFormat="1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 s="5" customFormat="1">
      <c r="A12" s="3" t="s">
        <v>88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 s="5" customFormat="1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 s="5" customFormat="1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 s="5" customFormat="1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 s="5" customFormat="1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 s="5" customFormat="1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 s="5" customFormat="1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 s="5" customFormat="1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 s="5" customFormat="1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 s="5" customFormat="1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 s="5" customFormat="1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 s="5" customFormat="1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 s="5" customFormat="1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 s="5" customFormat="1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 s="5" customFormat="1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 s="5" customFormat="1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 s="5" customFormat="1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 s="5" customFormat="1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 s="5" customFormat="1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 s="5" customFormat="1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 s="5" customFormat="1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 s="5" customFormat="1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 s="5" customFormat="1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 s="5" customFormat="1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 s="5" customFormat="1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 s="5" customFormat="1">
      <c r="A37" s="3" t="s">
        <v>89</v>
      </c>
      <c r="B37" s="3" t="s">
        <v>41</v>
      </c>
      <c r="C37" s="3" t="s">
        <v>90</v>
      </c>
      <c r="D37" s="3">
        <v>30</v>
      </c>
      <c r="E37" s="4">
        <v>5000</v>
      </c>
    </row>
    <row r="38" spans="1:5" s="5" customFormat="1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E39" s="8"/>
    </row>
    <row r="40" spans="1:5">
      <c r="E40" s="8">
        <f>SUM(Tabla1345678910111213171820326789101112[PERCEPCION])</f>
        <v>149514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A20" sqref="A20"/>
    </sheetView>
  </sheetViews>
  <sheetFormatPr baseColWidth="10" defaultRowHeight="15"/>
  <cols>
    <col min="1" max="1" width="29.42578125" bestFit="1" customWidth="1"/>
    <col min="2" max="2" width="29.140625" bestFit="1" customWidth="1"/>
    <col min="3" max="3" width="41" bestFit="1" customWidth="1"/>
    <col min="4" max="4" width="21.140625" customWidth="1"/>
    <col min="5" max="5" width="18.7109375" bestFit="1" customWidth="1"/>
  </cols>
  <sheetData>
    <row r="1" spans="1:5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5" customFormat="1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 s="5" customFormat="1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 s="5" customFormat="1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 s="5" customFormat="1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 s="5" customFormat="1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 s="5" customFormat="1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 s="5" customFormat="1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 s="5" customFormat="1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 s="5" customFormat="1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 s="5" customFormat="1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 s="5" customFormat="1">
      <c r="A12" s="3" t="s">
        <v>88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 s="5" customFormat="1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 s="5" customFormat="1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 s="5" customFormat="1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 s="5" customFormat="1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 s="5" customFormat="1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 s="5" customFormat="1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 s="5" customFormat="1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 s="5" customFormat="1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 s="5" customFormat="1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 s="5" customFormat="1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 s="5" customFormat="1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 s="5" customFormat="1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 s="5" customFormat="1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 s="5" customFormat="1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 s="5" customFormat="1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 s="5" customFormat="1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 s="5" customFormat="1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 s="5" customFormat="1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 s="5" customFormat="1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 s="5" customFormat="1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 s="5" customFormat="1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 s="5" customFormat="1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 s="5" customFormat="1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 s="5" customFormat="1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 s="5" customFormat="1">
      <c r="A37" s="3" t="s">
        <v>91</v>
      </c>
      <c r="B37" s="3" t="s">
        <v>41</v>
      </c>
      <c r="C37" s="3" t="s">
        <v>90</v>
      </c>
      <c r="D37" s="3">
        <v>30</v>
      </c>
      <c r="E37" s="4">
        <v>5000</v>
      </c>
    </row>
    <row r="38" spans="1:5" s="5" customFormat="1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E39" s="8"/>
    </row>
    <row r="40" spans="1:5">
      <c r="E40" s="8">
        <f>SUM(Tabla13456789101112131718203267891011123[PERCEPCION])</f>
        <v>149514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workbookViewId="0">
      <selection activeCell="B42" sqref="B42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88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91</v>
      </c>
      <c r="B37" s="3" t="s">
        <v>41</v>
      </c>
      <c r="C37" s="3" t="s">
        <v>92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E39" s="11"/>
    </row>
    <row r="40" spans="1:5">
      <c r="E40" s="11">
        <f>SUM(Tabla134567891011121317182032678910111234[PERCEPCION])</f>
        <v>149514</v>
      </c>
    </row>
  </sheetData>
  <pageMargins left="0.70866141732283472" right="0.70866141732283472" top="0.74803149606299213" bottom="0.74803149606299213" header="0.31496062992125984" footer="0.31496062992125984"/>
  <pageSetup scale="8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</vt:lpstr>
      <vt:lpstr>marzo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TesoreriaMunicipio</dc:creator>
  <cp:lastModifiedBy>TesoreriaMunicipio</cp:lastModifiedBy>
  <cp:lastPrinted>2018-03-23T19:14:53Z</cp:lastPrinted>
  <dcterms:created xsi:type="dcterms:W3CDTF">2018-01-30T16:46:09Z</dcterms:created>
  <dcterms:modified xsi:type="dcterms:W3CDTF">2018-04-30T16:24:48Z</dcterms:modified>
</cp:coreProperties>
</file>